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985"/>
  </bookViews>
  <sheets>
    <sheet name="ПЕРВЫЙ ПОТОК" sheetId="1" r:id="rId1"/>
    <sheet name="ВТОРОЙ ПОТОК" sheetId="2" r:id="rId2"/>
    <sheet name="Лист3" sheetId="3" r:id="rId3"/>
  </sheets>
  <definedNames>
    <definedName name="_xlnm._FilterDatabase" localSheetId="1" hidden="1">'ВТОРОЙ ПОТОК'!$A$9:$O$9</definedName>
    <definedName name="_xlnm._FilterDatabase" localSheetId="0" hidden="1">'ПЕРВЫЙ ПОТОК'!$A$9:$P$9</definedName>
  </definedNames>
  <calcPr calcId="162913"/>
</workbook>
</file>

<file path=xl/calcChain.xml><?xml version="1.0" encoding="utf-8"?>
<calcChain xmlns="http://schemas.openxmlformats.org/spreadsheetml/2006/main">
  <c r="O12" i="2" l="1"/>
  <c r="O15" i="2"/>
  <c r="O13" i="2"/>
  <c r="O11" i="2"/>
  <c r="O16" i="2"/>
  <c r="O10" i="2"/>
  <c r="O14" i="2"/>
  <c r="O13" i="1"/>
  <c r="O10" i="1"/>
  <c r="O14" i="1"/>
  <c r="O12" i="1"/>
  <c r="O17" i="1"/>
  <c r="O15" i="1"/>
  <c r="O16" i="1"/>
  <c r="O18" i="1"/>
  <c r="O11" i="1"/>
</calcChain>
</file>

<file path=xl/sharedStrings.xml><?xml version="1.0" encoding="utf-8"?>
<sst xmlns="http://schemas.openxmlformats.org/spreadsheetml/2006/main" count="81" uniqueCount="46">
  <si>
    <t>Название команды</t>
  </si>
  <si>
    <t>Что?Где?Когда?</t>
  </si>
  <si>
    <t>Брендомания</t>
  </si>
  <si>
    <t>Экономические загадки</t>
  </si>
  <si>
    <t>Угадай-ка</t>
  </si>
  <si>
    <t>Alias</t>
  </si>
  <si>
    <t>Занимательная география</t>
  </si>
  <si>
    <t>Почемучка</t>
  </si>
  <si>
    <t>Самый умный</t>
  </si>
  <si>
    <t>Рынок</t>
  </si>
  <si>
    <t>На удачу</t>
  </si>
  <si>
    <t>Штрафы</t>
  </si>
  <si>
    <t>Дополнительные баллы</t>
  </si>
  <si>
    <t>Итого</t>
  </si>
  <si>
    <t xml:space="preserve">Жюри: </t>
  </si>
  <si>
    <t>Ромина Юлия Александровна, заместитель директора по УВР Лицея №10</t>
  </si>
  <si>
    <t>Победители:____________________________________________________________________________________________________________________________________________________</t>
  </si>
  <si>
    <t>Призеры:________________________________________________________________________________________________________________________________________________________________</t>
  </si>
  <si>
    <t>Члены Жюри: __________________________/_____________________</t>
  </si>
  <si>
    <t xml:space="preserve">                              __________________________/_____________________</t>
  </si>
  <si>
    <t>Лицей 10 "Прайд"</t>
  </si>
  <si>
    <t>Чак-чак, Бардымская Гимназия</t>
  </si>
  <si>
    <t>ФизМат, Березники СОШ 3</t>
  </si>
  <si>
    <t>Золотой запас, МСОШ</t>
  </si>
  <si>
    <t>Ведерников Василий Владимирович, представитель ВШЭ</t>
  </si>
  <si>
    <t>Экономики, Гимназия 33</t>
  </si>
  <si>
    <t>Охотники за удачей, Ординская СОШ</t>
  </si>
  <si>
    <t>Предприниматели, Ильинская СОШ</t>
  </si>
  <si>
    <t>Банкнот, Лицей 4</t>
  </si>
  <si>
    <t>Вектор, МАОУ СОШ 94</t>
  </si>
  <si>
    <t>Пятнашка, МАОУ СОШ 15 (Губаха)</t>
  </si>
  <si>
    <t>6 рублей, МАОУ СОШ 3</t>
  </si>
  <si>
    <t>Копилка, МАОУ СинТез</t>
  </si>
  <si>
    <t>Биткоин, МАОУ Гимназия 1</t>
  </si>
  <si>
    <t>Кот ученый, МАОУ Лицей 8</t>
  </si>
  <si>
    <t>Привет, МАОУ СОШ 25</t>
  </si>
  <si>
    <t>Председатель</t>
  </si>
  <si>
    <t>Протокол  результатов Краевой Игры "Экономическое путешествие", 11.12.2019</t>
  </si>
  <si>
    <t>Статус</t>
  </si>
  <si>
    <t>Вне конкурса</t>
  </si>
  <si>
    <t>Победитель (диплом III степени)</t>
  </si>
  <si>
    <t>Победитель (диплом II степени)</t>
  </si>
  <si>
    <t>Победитель (диплом I степени)</t>
  </si>
  <si>
    <t>Призер</t>
  </si>
  <si>
    <t>№ п/п</t>
  </si>
  <si>
    <t>Семь сольдо, Краснокамск, СОШ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</si>
</sst>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1" fillId="0" borderId="1" xfId="0" applyFont="1" applyBorder="1" applyAlignment="1">
      <alignment vertical="center" wrapText="1"/>
    </xf>
    <xf numFmtId="0" fontId="2" fillId="0" borderId="0" xfId="0" applyFont="1"/>
    <xf numFmtId="0" fontId="0" fillId="0" borderId="0" xfId="0" applyBorder="1"/>
    <xf numFmtId="0" fontId="0" fillId="0" borderId="1" xfId="0" applyFill="1" applyBorder="1"/>
    <xf numFmtId="0" fontId="0" fillId="2" borderId="1" xfId="0" applyFill="1" applyBorder="1"/>
    <xf numFmtId="0" fontId="1" fillId="0" borderId="1" xfId="0" applyFont="1" applyBorder="1" applyAlignment="1">
      <alignment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topLeftCell="A5" zoomScaleNormal="100" zoomScaleSheetLayoutView="100" workbookViewId="0">
      <selection activeCell="B11" sqref="B11"/>
    </sheetView>
  </sheetViews>
  <sheetFormatPr defaultRowHeight="15" x14ac:dyDescent="0.25"/>
  <cols>
    <col min="1" max="1" width="4.7109375" customWidth="1"/>
    <col min="2" max="2" width="37.140625" customWidth="1"/>
    <col min="3" max="4" width="3.85546875" bestFit="1" customWidth="1"/>
    <col min="5" max="5" width="4" bestFit="1" customWidth="1"/>
    <col min="6" max="11" width="3.85546875" bestFit="1" customWidth="1"/>
    <col min="12" max="12" width="5" bestFit="1" customWidth="1"/>
    <col min="13" max="13" width="0" hidden="1" customWidth="1"/>
    <col min="14" max="14" width="19" hidden="1" customWidth="1"/>
    <col min="15" max="15" width="9" bestFit="1" customWidth="1"/>
    <col min="16" max="16" width="31.85546875" bestFit="1" customWidth="1"/>
  </cols>
  <sheetData>
    <row r="1" spans="1:16" ht="26.25" x14ac:dyDescent="0.4">
      <c r="B1" s="4" t="s">
        <v>37</v>
      </c>
    </row>
    <row r="3" spans="1:16" x14ac:dyDescent="0.25">
      <c r="B3" t="s">
        <v>14</v>
      </c>
    </row>
    <row r="4" spans="1:16" x14ac:dyDescent="0.25">
      <c r="B4" t="s">
        <v>36</v>
      </c>
    </row>
    <row r="5" spans="1:16" x14ac:dyDescent="0.25">
      <c r="B5" t="s">
        <v>24</v>
      </c>
    </row>
    <row r="6" spans="1:16" x14ac:dyDescent="0.25">
      <c r="B6" t="s">
        <v>15</v>
      </c>
    </row>
    <row r="9" spans="1:16" s="2" customFormat="1" ht="180.75" customHeight="1" x14ac:dyDescent="0.25">
      <c r="A9" s="3" t="s">
        <v>44</v>
      </c>
      <c r="B9" s="3" t="s">
        <v>0</v>
      </c>
      <c r="C9" s="8" t="s">
        <v>1</v>
      </c>
      <c r="D9" s="8" t="s">
        <v>2</v>
      </c>
      <c r="E9" s="8" t="s">
        <v>3</v>
      </c>
      <c r="F9" s="8" t="s">
        <v>4</v>
      </c>
      <c r="G9" s="8" t="s">
        <v>5</v>
      </c>
      <c r="H9" s="8" t="s">
        <v>6</v>
      </c>
      <c r="I9" s="8" t="s">
        <v>7</v>
      </c>
      <c r="J9" s="8" t="s">
        <v>8</v>
      </c>
      <c r="K9" s="8" t="s">
        <v>9</v>
      </c>
      <c r="L9" s="8" t="s">
        <v>10</v>
      </c>
      <c r="M9" s="3" t="s">
        <v>11</v>
      </c>
      <c r="N9" s="3" t="s">
        <v>12</v>
      </c>
      <c r="O9" s="9" t="s">
        <v>13</v>
      </c>
      <c r="P9" s="9" t="s">
        <v>38</v>
      </c>
    </row>
    <row r="10" spans="1:16" x14ac:dyDescent="0.25">
      <c r="A10" s="1">
        <v>3</v>
      </c>
      <c r="B10" s="1" t="s">
        <v>22</v>
      </c>
      <c r="C10" s="1">
        <v>45</v>
      </c>
      <c r="D10" s="1">
        <v>21</v>
      </c>
      <c r="E10" s="1">
        <v>10</v>
      </c>
      <c r="F10" s="1">
        <v>18</v>
      </c>
      <c r="G10" s="1">
        <v>40</v>
      </c>
      <c r="H10" s="1">
        <v>13</v>
      </c>
      <c r="I10" s="1">
        <v>5</v>
      </c>
      <c r="J10" s="1">
        <v>3</v>
      </c>
      <c r="K10" s="1">
        <v>6</v>
      </c>
      <c r="L10" s="1">
        <v>22.5</v>
      </c>
      <c r="M10" s="1"/>
      <c r="N10" s="1"/>
      <c r="O10" s="1">
        <f t="shared" ref="O10:O18" si="0">SUM(L10+K10+J10+I10+H10+G10+F10+E10+D10+C10+N10-M10)</f>
        <v>183.5</v>
      </c>
      <c r="P10" s="1" t="s">
        <v>42</v>
      </c>
    </row>
    <row r="11" spans="1:16" x14ac:dyDescent="0.25">
      <c r="A11" s="7">
        <v>1</v>
      </c>
      <c r="B11" s="7" t="s">
        <v>20</v>
      </c>
      <c r="C11" s="7">
        <v>33</v>
      </c>
      <c r="D11" s="7">
        <v>20</v>
      </c>
      <c r="E11" s="7">
        <v>10</v>
      </c>
      <c r="F11" s="7">
        <v>17</v>
      </c>
      <c r="G11" s="7">
        <v>38</v>
      </c>
      <c r="H11" s="7">
        <v>14</v>
      </c>
      <c r="I11" s="7">
        <v>4</v>
      </c>
      <c r="J11" s="7">
        <v>3</v>
      </c>
      <c r="K11" s="7">
        <v>9</v>
      </c>
      <c r="L11" s="7">
        <v>20</v>
      </c>
      <c r="M11" s="7"/>
      <c r="N11" s="7"/>
      <c r="O11" s="7">
        <f t="shared" si="0"/>
        <v>168</v>
      </c>
      <c r="P11" s="1" t="s">
        <v>39</v>
      </c>
    </row>
    <row r="12" spans="1:16" x14ac:dyDescent="0.25">
      <c r="A12" s="1">
        <v>5</v>
      </c>
      <c r="B12" s="1" t="s">
        <v>45</v>
      </c>
      <c r="C12" s="1">
        <v>33</v>
      </c>
      <c r="D12" s="1">
        <v>19</v>
      </c>
      <c r="E12" s="1">
        <v>10</v>
      </c>
      <c r="F12" s="1">
        <v>17</v>
      </c>
      <c r="G12" s="1">
        <v>29</v>
      </c>
      <c r="H12" s="1">
        <v>14</v>
      </c>
      <c r="I12" s="1">
        <v>5</v>
      </c>
      <c r="J12" s="1">
        <v>9</v>
      </c>
      <c r="K12" s="1">
        <v>6</v>
      </c>
      <c r="L12" s="1">
        <v>25</v>
      </c>
      <c r="M12" s="1"/>
      <c r="N12" s="1"/>
      <c r="O12" s="1">
        <f t="shared" si="0"/>
        <v>167</v>
      </c>
      <c r="P12" s="1" t="s">
        <v>41</v>
      </c>
    </row>
    <row r="13" spans="1:16" x14ac:dyDescent="0.25">
      <c r="A13" s="1">
        <v>2</v>
      </c>
      <c r="B13" s="1" t="s">
        <v>21</v>
      </c>
      <c r="C13" s="1">
        <v>39</v>
      </c>
      <c r="D13" s="1">
        <v>19</v>
      </c>
      <c r="E13" s="1">
        <v>9</v>
      </c>
      <c r="F13" s="1">
        <v>15</v>
      </c>
      <c r="G13" s="1">
        <v>20</v>
      </c>
      <c r="H13" s="1">
        <v>12</v>
      </c>
      <c r="I13" s="1">
        <v>9</v>
      </c>
      <c r="J13" s="1">
        <v>9</v>
      </c>
      <c r="K13" s="1">
        <v>9</v>
      </c>
      <c r="L13" s="1">
        <v>23</v>
      </c>
      <c r="M13" s="1"/>
      <c r="N13" s="1"/>
      <c r="O13" s="1">
        <f t="shared" si="0"/>
        <v>164</v>
      </c>
      <c r="P13" s="1" t="s">
        <v>40</v>
      </c>
    </row>
    <row r="14" spans="1:16" x14ac:dyDescent="0.25">
      <c r="A14" s="1">
        <v>4</v>
      </c>
      <c r="B14" s="1" t="s">
        <v>23</v>
      </c>
      <c r="C14" s="1">
        <v>33</v>
      </c>
      <c r="D14" s="1">
        <v>21</v>
      </c>
      <c r="E14" s="1">
        <v>9.5</v>
      </c>
      <c r="F14" s="1">
        <v>19</v>
      </c>
      <c r="G14" s="1">
        <v>18</v>
      </c>
      <c r="H14" s="1">
        <v>9</v>
      </c>
      <c r="I14" s="1">
        <v>3</v>
      </c>
      <c r="J14" s="1">
        <v>9</v>
      </c>
      <c r="K14" s="1">
        <v>6</v>
      </c>
      <c r="L14" s="1">
        <v>23</v>
      </c>
      <c r="M14" s="1"/>
      <c r="N14" s="1"/>
      <c r="O14" s="1">
        <f t="shared" si="0"/>
        <v>150.5</v>
      </c>
      <c r="P14" s="1" t="s">
        <v>43</v>
      </c>
    </row>
    <row r="15" spans="1:16" x14ac:dyDescent="0.25">
      <c r="A15" s="1">
        <v>7</v>
      </c>
      <c r="B15" s="1" t="s">
        <v>26</v>
      </c>
      <c r="C15" s="1">
        <v>39</v>
      </c>
      <c r="D15" s="1">
        <v>21</v>
      </c>
      <c r="E15" s="1">
        <v>9</v>
      </c>
      <c r="F15" s="1">
        <v>16</v>
      </c>
      <c r="G15" s="1">
        <v>8</v>
      </c>
      <c r="H15" s="1">
        <v>12</v>
      </c>
      <c r="I15" s="1">
        <v>9</v>
      </c>
      <c r="J15" s="1">
        <v>6</v>
      </c>
      <c r="K15" s="1">
        <v>9</v>
      </c>
      <c r="L15" s="1">
        <v>19</v>
      </c>
      <c r="M15" s="1"/>
      <c r="N15" s="1"/>
      <c r="O15" s="1">
        <f t="shared" si="0"/>
        <v>148</v>
      </c>
      <c r="P15" s="1" t="s">
        <v>43</v>
      </c>
    </row>
    <row r="16" spans="1:16" x14ac:dyDescent="0.25">
      <c r="A16" s="1">
        <v>8</v>
      </c>
      <c r="B16" s="1" t="s">
        <v>27</v>
      </c>
      <c r="C16" s="1">
        <v>39</v>
      </c>
      <c r="D16" s="1">
        <v>21</v>
      </c>
      <c r="E16" s="1">
        <v>10</v>
      </c>
      <c r="F16" s="1">
        <v>16</v>
      </c>
      <c r="G16" s="1">
        <v>17</v>
      </c>
      <c r="H16" s="1">
        <v>6</v>
      </c>
      <c r="I16" s="1">
        <v>5</v>
      </c>
      <c r="J16" s="1">
        <v>9</v>
      </c>
      <c r="K16" s="1">
        <v>9</v>
      </c>
      <c r="L16" s="1">
        <v>16</v>
      </c>
      <c r="M16" s="1"/>
      <c r="N16" s="1"/>
      <c r="O16" s="1">
        <f t="shared" si="0"/>
        <v>148</v>
      </c>
      <c r="P16" s="1" t="s">
        <v>43</v>
      </c>
    </row>
    <row r="17" spans="1:16" x14ac:dyDescent="0.25">
      <c r="A17" s="1">
        <v>6</v>
      </c>
      <c r="B17" s="1" t="s">
        <v>25</v>
      </c>
      <c r="C17" s="1">
        <v>21</v>
      </c>
      <c r="D17" s="1">
        <v>20</v>
      </c>
      <c r="E17" s="1">
        <v>9</v>
      </c>
      <c r="F17" s="1">
        <v>16</v>
      </c>
      <c r="G17" s="1">
        <v>17</v>
      </c>
      <c r="H17" s="1">
        <v>13</v>
      </c>
      <c r="I17" s="1">
        <v>3</v>
      </c>
      <c r="J17" s="1">
        <v>9</v>
      </c>
      <c r="K17" s="1">
        <v>6</v>
      </c>
      <c r="L17" s="1">
        <v>22</v>
      </c>
      <c r="M17" s="1"/>
      <c r="N17" s="1"/>
      <c r="O17" s="1">
        <f t="shared" si="0"/>
        <v>136</v>
      </c>
      <c r="P17" s="1"/>
    </row>
    <row r="18" spans="1:16" x14ac:dyDescent="0.25">
      <c r="A18" s="1">
        <v>9</v>
      </c>
      <c r="B18" s="1" t="s">
        <v>28</v>
      </c>
      <c r="C18" s="1">
        <v>9</v>
      </c>
      <c r="D18" s="1">
        <v>21</v>
      </c>
      <c r="E18" s="1">
        <v>9</v>
      </c>
      <c r="F18" s="1">
        <v>16</v>
      </c>
      <c r="G18" s="1">
        <v>13</v>
      </c>
      <c r="H18" s="1">
        <v>5</v>
      </c>
      <c r="I18" s="1">
        <v>4</v>
      </c>
      <c r="J18" s="1">
        <v>6</v>
      </c>
      <c r="K18" s="1">
        <v>6</v>
      </c>
      <c r="L18" s="1">
        <v>22</v>
      </c>
      <c r="M18" s="1"/>
      <c r="N18" s="1"/>
      <c r="O18" s="1">
        <f t="shared" si="0"/>
        <v>111</v>
      </c>
      <c r="P18" s="1"/>
    </row>
    <row r="19" spans="1:16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</row>
    <row r="20" spans="1:16" x14ac:dyDescent="0.25">
      <c r="A20" s="5"/>
      <c r="B20" s="5" t="s">
        <v>16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</row>
    <row r="21" spans="1:16" x14ac:dyDescent="0.25">
      <c r="B21" t="s">
        <v>17</v>
      </c>
    </row>
    <row r="23" spans="1:16" x14ac:dyDescent="0.25">
      <c r="B23" t="s">
        <v>18</v>
      </c>
    </row>
    <row r="24" spans="1:16" x14ac:dyDescent="0.25">
      <c r="B24" t="s">
        <v>19</v>
      </c>
    </row>
    <row r="25" spans="1:16" x14ac:dyDescent="0.25">
      <c r="B25" t="s">
        <v>19</v>
      </c>
    </row>
  </sheetData>
  <autoFilter ref="A9:P9">
    <sortState ref="A10:P27">
      <sortCondition descending="1" ref="O9"/>
    </sortState>
  </autoFilter>
  <pageMargins left="0.7" right="0.7" top="0.75" bottom="0.75" header="0.3" footer="0.3"/>
  <pageSetup paperSize="9" scale="76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zoomScale="115" zoomScaleNormal="115" workbookViewId="0">
      <selection activeCell="B12" sqref="B12"/>
    </sheetView>
  </sheetViews>
  <sheetFormatPr defaultRowHeight="15" x14ac:dyDescent="0.25"/>
  <cols>
    <col min="1" max="1" width="4.7109375" customWidth="1"/>
    <col min="2" max="2" width="34.5703125" customWidth="1"/>
    <col min="3" max="4" width="4.140625" bestFit="1" customWidth="1"/>
    <col min="5" max="5" width="4.7109375" bestFit="1" customWidth="1"/>
    <col min="6" max="11" width="4.140625" bestFit="1" customWidth="1"/>
    <col min="12" max="12" width="5.85546875" bestFit="1" customWidth="1"/>
    <col min="13" max="13" width="9.140625" hidden="1" customWidth="1"/>
    <col min="14" max="14" width="19" hidden="1" customWidth="1"/>
    <col min="16" max="16" width="31.85546875" bestFit="1" customWidth="1"/>
  </cols>
  <sheetData>
    <row r="1" spans="1:16" ht="26.25" x14ac:dyDescent="0.4">
      <c r="B1" s="4" t="s">
        <v>37</v>
      </c>
    </row>
    <row r="3" spans="1:16" x14ac:dyDescent="0.25">
      <c r="B3" t="s">
        <v>14</v>
      </c>
    </row>
    <row r="4" spans="1:16" x14ac:dyDescent="0.25">
      <c r="B4" t="s">
        <v>36</v>
      </c>
    </row>
    <row r="5" spans="1:16" x14ac:dyDescent="0.25">
      <c r="B5" t="s">
        <v>24</v>
      </c>
    </row>
    <row r="6" spans="1:16" x14ac:dyDescent="0.25">
      <c r="B6" t="s">
        <v>15</v>
      </c>
    </row>
    <row r="9" spans="1:16" s="2" customFormat="1" ht="180.75" customHeight="1" x14ac:dyDescent="0.25">
      <c r="A9" s="3" t="s">
        <v>44</v>
      </c>
      <c r="B9" s="3" t="s">
        <v>0</v>
      </c>
      <c r="C9" s="8" t="s">
        <v>1</v>
      </c>
      <c r="D9" s="8" t="s">
        <v>2</v>
      </c>
      <c r="E9" s="8" t="s">
        <v>3</v>
      </c>
      <c r="F9" s="8" t="s">
        <v>4</v>
      </c>
      <c r="G9" s="8" t="s">
        <v>5</v>
      </c>
      <c r="H9" s="8" t="s">
        <v>6</v>
      </c>
      <c r="I9" s="8" t="s">
        <v>7</v>
      </c>
      <c r="J9" s="8" t="s">
        <v>8</v>
      </c>
      <c r="K9" s="8" t="s">
        <v>9</v>
      </c>
      <c r="L9" s="8" t="s">
        <v>10</v>
      </c>
      <c r="M9" s="3" t="s">
        <v>11</v>
      </c>
      <c r="N9" s="3" t="s">
        <v>12</v>
      </c>
      <c r="O9" s="9" t="s">
        <v>13</v>
      </c>
      <c r="P9" s="9" t="s">
        <v>38</v>
      </c>
    </row>
    <row r="10" spans="1:16" x14ac:dyDescent="0.25">
      <c r="A10" s="1">
        <v>2</v>
      </c>
      <c r="B10" s="6" t="s">
        <v>32</v>
      </c>
      <c r="C10" s="1">
        <v>39</v>
      </c>
      <c r="D10" s="1">
        <v>19</v>
      </c>
      <c r="E10" s="1">
        <v>9.5</v>
      </c>
      <c r="F10" s="1">
        <v>18</v>
      </c>
      <c r="G10" s="1">
        <v>34</v>
      </c>
      <c r="H10" s="1">
        <v>8</v>
      </c>
      <c r="I10" s="1">
        <v>4</v>
      </c>
      <c r="J10" s="1">
        <v>9</v>
      </c>
      <c r="K10" s="1">
        <v>9</v>
      </c>
      <c r="L10" s="1">
        <v>19</v>
      </c>
      <c r="M10" s="1"/>
      <c r="N10" s="1"/>
      <c r="O10" s="1">
        <f t="shared" ref="O10:O16" si="0">SUM(L10+K10+J10+I10+H10+G10+F10+E10+D10+C10+N10-M10)</f>
        <v>168.5</v>
      </c>
      <c r="P10" s="1" t="s">
        <v>42</v>
      </c>
    </row>
    <row r="11" spans="1:16" x14ac:dyDescent="0.25">
      <c r="A11" s="1">
        <v>4</v>
      </c>
      <c r="B11" s="1" t="s">
        <v>30</v>
      </c>
      <c r="C11" s="1">
        <v>36</v>
      </c>
      <c r="D11" s="1">
        <v>19</v>
      </c>
      <c r="E11" s="1">
        <v>10</v>
      </c>
      <c r="F11" s="1">
        <v>16</v>
      </c>
      <c r="G11" s="1">
        <v>23</v>
      </c>
      <c r="H11" s="1">
        <v>13</v>
      </c>
      <c r="I11" s="1">
        <v>7</v>
      </c>
      <c r="J11" s="1">
        <v>9</v>
      </c>
      <c r="K11" s="1">
        <v>9</v>
      </c>
      <c r="L11" s="1">
        <v>21</v>
      </c>
      <c r="M11" s="1"/>
      <c r="N11" s="1"/>
      <c r="O11" s="1">
        <f t="shared" si="0"/>
        <v>163</v>
      </c>
      <c r="P11" s="1" t="s">
        <v>41</v>
      </c>
    </row>
    <row r="12" spans="1:16" x14ac:dyDescent="0.25">
      <c r="A12" s="1">
        <v>7</v>
      </c>
      <c r="B12" s="1" t="s">
        <v>29</v>
      </c>
      <c r="C12" s="1">
        <v>30</v>
      </c>
      <c r="D12" s="1">
        <v>20</v>
      </c>
      <c r="E12" s="1">
        <v>10</v>
      </c>
      <c r="F12" s="1">
        <v>18</v>
      </c>
      <c r="G12" s="1">
        <v>23</v>
      </c>
      <c r="H12" s="1">
        <v>9</v>
      </c>
      <c r="I12" s="1">
        <v>7</v>
      </c>
      <c r="J12" s="1">
        <v>6</v>
      </c>
      <c r="K12" s="1">
        <v>9</v>
      </c>
      <c r="L12" s="1">
        <v>22</v>
      </c>
      <c r="M12" s="1"/>
      <c r="N12" s="1"/>
      <c r="O12" s="1">
        <f t="shared" si="0"/>
        <v>154</v>
      </c>
      <c r="P12" s="1" t="s">
        <v>40</v>
      </c>
    </row>
    <row r="13" spans="1:16" x14ac:dyDescent="0.25">
      <c r="A13" s="1">
        <v>5</v>
      </c>
      <c r="B13" s="1" t="s">
        <v>31</v>
      </c>
      <c r="C13" s="1">
        <v>21</v>
      </c>
      <c r="D13" s="1">
        <v>20</v>
      </c>
      <c r="E13" s="1">
        <v>9</v>
      </c>
      <c r="F13" s="1">
        <v>17</v>
      </c>
      <c r="G13" s="1">
        <v>28</v>
      </c>
      <c r="H13" s="1">
        <v>9</v>
      </c>
      <c r="I13" s="1">
        <v>5</v>
      </c>
      <c r="J13" s="1">
        <v>9</v>
      </c>
      <c r="K13" s="1">
        <v>9</v>
      </c>
      <c r="L13" s="1">
        <v>18.5</v>
      </c>
      <c r="M13" s="1"/>
      <c r="N13" s="1"/>
      <c r="O13" s="1">
        <f t="shared" si="0"/>
        <v>145.5</v>
      </c>
      <c r="P13" s="1" t="s">
        <v>43</v>
      </c>
    </row>
    <row r="14" spans="1:16" x14ac:dyDescent="0.25">
      <c r="A14" s="1">
        <v>1</v>
      </c>
      <c r="B14" s="1" t="s">
        <v>34</v>
      </c>
      <c r="C14" s="1">
        <v>27</v>
      </c>
      <c r="D14" s="1">
        <v>20</v>
      </c>
      <c r="E14" s="1">
        <v>10</v>
      </c>
      <c r="F14" s="1">
        <v>16</v>
      </c>
      <c r="G14" s="1">
        <v>20</v>
      </c>
      <c r="H14" s="1">
        <v>10</v>
      </c>
      <c r="I14" s="1">
        <v>4</v>
      </c>
      <c r="J14" s="1">
        <v>3</v>
      </c>
      <c r="K14" s="1">
        <v>9</v>
      </c>
      <c r="L14" s="1">
        <v>22</v>
      </c>
      <c r="M14" s="1"/>
      <c r="N14" s="1"/>
      <c r="O14" s="1">
        <f t="shared" si="0"/>
        <v>141</v>
      </c>
      <c r="P14" s="1" t="s">
        <v>43</v>
      </c>
    </row>
    <row r="15" spans="1:16" x14ac:dyDescent="0.25">
      <c r="A15" s="1">
        <v>6</v>
      </c>
      <c r="B15" s="1" t="s">
        <v>33</v>
      </c>
      <c r="C15" s="1">
        <v>30</v>
      </c>
      <c r="D15" s="1">
        <v>20</v>
      </c>
      <c r="E15" s="1">
        <v>8.5</v>
      </c>
      <c r="F15" s="1">
        <v>16</v>
      </c>
      <c r="G15" s="1">
        <v>11</v>
      </c>
      <c r="H15" s="1">
        <v>8</v>
      </c>
      <c r="I15" s="1">
        <v>4</v>
      </c>
      <c r="J15" s="1">
        <v>6</v>
      </c>
      <c r="K15" s="1">
        <v>9</v>
      </c>
      <c r="L15" s="1">
        <v>19</v>
      </c>
      <c r="M15" s="1"/>
      <c r="N15" s="1"/>
      <c r="O15" s="1">
        <f t="shared" si="0"/>
        <v>131.5</v>
      </c>
      <c r="P15" s="1" t="s">
        <v>43</v>
      </c>
    </row>
    <row r="16" spans="1:16" x14ac:dyDescent="0.25">
      <c r="A16" s="1">
        <v>3</v>
      </c>
      <c r="B16" s="1" t="s">
        <v>35</v>
      </c>
      <c r="C16" s="1">
        <v>15</v>
      </c>
      <c r="D16" s="1">
        <v>20</v>
      </c>
      <c r="E16" s="1">
        <v>10</v>
      </c>
      <c r="F16" s="1">
        <v>18</v>
      </c>
      <c r="G16" s="1">
        <v>15</v>
      </c>
      <c r="H16" s="1">
        <v>9</v>
      </c>
      <c r="I16" s="1">
        <v>3</v>
      </c>
      <c r="J16" s="1">
        <v>6</v>
      </c>
      <c r="K16" s="1">
        <v>9</v>
      </c>
      <c r="L16" s="1">
        <v>20</v>
      </c>
      <c r="M16" s="1"/>
      <c r="N16" s="1"/>
      <c r="O16" s="1">
        <f t="shared" si="0"/>
        <v>125</v>
      </c>
      <c r="P16" s="1"/>
    </row>
    <row r="17" spans="1:16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x14ac:dyDescent="0.25">
      <c r="A18" s="5"/>
      <c r="B18" s="5" t="s">
        <v>16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10"/>
    </row>
    <row r="19" spans="1:16" x14ac:dyDescent="0.25">
      <c r="B19" t="s">
        <v>17</v>
      </c>
    </row>
    <row r="21" spans="1:16" x14ac:dyDescent="0.25">
      <c r="B21" t="s">
        <v>18</v>
      </c>
    </row>
    <row r="22" spans="1:16" x14ac:dyDescent="0.25">
      <c r="B22" t="s">
        <v>19</v>
      </c>
    </row>
    <row r="23" spans="1:16" x14ac:dyDescent="0.25">
      <c r="B23" t="s">
        <v>19</v>
      </c>
    </row>
  </sheetData>
  <autoFilter ref="A9:O9">
    <sortState ref="A10:O27">
      <sortCondition descending="1" ref="O9"/>
    </sortState>
  </autoFilter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ПЕРВЫЙ ПОТОК</vt:lpstr>
      <vt:lpstr>ВТОРОЙ ПОТОК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2019-12-16T12:23:17Z</dcterms:modified>
</cp:coreProperties>
</file>